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Jan 2025/"/>
    </mc:Choice>
  </mc:AlternateContent>
  <xr:revisionPtr revIDLastSave="259" documentId="13_ncr:1_{83492D27-ACED-4CC2-9C1C-48A10E9CB362}" xr6:coauthVersionLast="47" xr6:coauthVersionMax="47" xr10:uidLastSave="{F35F1F45-234C-4F45-B260-FD1C5926D28C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43" i="1"/>
  <c r="C42" i="1"/>
  <c r="C41" i="1"/>
  <c r="C40" i="1"/>
  <c r="C39" i="1"/>
</calcChain>
</file>

<file path=xl/sharedStrings.xml><?xml version="1.0" encoding="utf-8"?>
<sst xmlns="http://schemas.openxmlformats.org/spreadsheetml/2006/main" count="223" uniqueCount="112">
  <si>
    <t>Sr. No.</t>
  </si>
  <si>
    <t>Total Transacted Volume (MUs)</t>
  </si>
  <si>
    <t>State</t>
  </si>
  <si>
    <t>SPDs</t>
  </si>
  <si>
    <t>Andhra Pradesh</t>
  </si>
  <si>
    <t xml:space="preserve"> Adani Solar AP Seven Pvt. Ltd.</t>
  </si>
  <si>
    <t xml:space="preserve"> AYANA ANATHAPURAMU SOLAR PVT. LTD.</t>
  </si>
  <si>
    <t>SPRNG AGNITRA PVT. LTD.</t>
  </si>
  <si>
    <t>Divyesh Power Pvt. Ltd.</t>
  </si>
  <si>
    <t>SEI Baskara Power Pvt. Ltd.</t>
  </si>
  <si>
    <t>Shreyas Renewable Energy Pvt. Ltd.</t>
  </si>
  <si>
    <t>Zuvan Energy Pvt. Ltd.</t>
  </si>
  <si>
    <t>Aarish Solar Power Pvt. Ltd.</t>
  </si>
  <si>
    <t>Pratyash Renewable Pvt. Ltd.</t>
  </si>
  <si>
    <t>Elena Renewable Energy Pvt. Ltd.</t>
  </si>
  <si>
    <t>Aashman Energy Pvt. Ltd.</t>
  </si>
  <si>
    <t>SEI Mihir Energy Pvt. Ltd.</t>
  </si>
  <si>
    <t>SEI EnerStar Renewable Energy Pvt. Ltd.</t>
  </si>
  <si>
    <t>SBG Cleantech ProjectCo Pvt Ltd</t>
  </si>
  <si>
    <t>Prayatna Developers Pvt. Ltd.</t>
  </si>
  <si>
    <t>Azure Power India Pvt. Ltd._P12</t>
  </si>
  <si>
    <t>Azure Power India Pvt. Ltd._P13</t>
  </si>
  <si>
    <t>Rajasthan</t>
  </si>
  <si>
    <t>Fortum FinnSurya Energy Pvt. Ltd.</t>
  </si>
  <si>
    <t>Solaire Surya Urja Pvt. Ltd._P08</t>
  </si>
  <si>
    <t>Solaire Surya Urja Pvt. Ltd._P10</t>
  </si>
  <si>
    <t xml:space="preserve">Rising Bhadla 1 Pvt. Ltd. </t>
  </si>
  <si>
    <t xml:space="preserve">Rising Bhadla 2 Pvt. Ltd. </t>
  </si>
  <si>
    <t xml:space="preserve">Yarrow Infrastructure Ltd. </t>
  </si>
  <si>
    <t>Janardan Wind Energy Pvt. Ltd._P1</t>
  </si>
  <si>
    <t>Janardan Wind Energy Pvt. Ltd._P2</t>
  </si>
  <si>
    <t>Aalok Solarforms Pvt. Ltd.</t>
  </si>
  <si>
    <t>Abha Solarforms Pvt. Ltd.</t>
  </si>
  <si>
    <t>Heramba Renewables Ltd._P1</t>
  </si>
  <si>
    <t>Heramba Renewables Ltd._P2</t>
  </si>
  <si>
    <t>Shreyas Solarfarms Pvt. Ltd._P1</t>
  </si>
  <si>
    <t>Shreyas Solarfarms Pvt. Ltd._P2</t>
  </si>
  <si>
    <t>Maharastra Seamless Ltd._P1</t>
  </si>
  <si>
    <t>Maharastra Seamless Ltd._P2</t>
  </si>
  <si>
    <t>Prayatna Developers Pvt. Ltd._P1</t>
  </si>
  <si>
    <t>Prayatna Developers Pvt. Ltd._P2</t>
  </si>
  <si>
    <t>SP Photovoltaic Pvt. Ltd._P1</t>
  </si>
  <si>
    <t>SP Photovoltaic Pvt. Ltd._P2</t>
  </si>
  <si>
    <t>SP Photovoltaic Pvt. Ltd._P3</t>
  </si>
  <si>
    <t>SP Photovoltaic Pvt. Ltd._P4</t>
  </si>
  <si>
    <t>SP Photovoltaic Pvt. Ltd._P5</t>
  </si>
  <si>
    <t>Uttar Pradesh</t>
  </si>
  <si>
    <t>Prayatna Developers Pvt. Ltd._P3</t>
  </si>
  <si>
    <t>Prayatna Developers Pvt. Ltd._P4</t>
  </si>
  <si>
    <t>Prayatna Developers Pvt. Ltd._P5</t>
  </si>
  <si>
    <t>Azure Power Jupiter Pvt. Ltd._P1</t>
  </si>
  <si>
    <t>Azure Power Jupiter Pvt. Ltd._P2</t>
  </si>
  <si>
    <t>Azure Power Jupiter Pvt. Ltd._P3</t>
  </si>
  <si>
    <t>Azure Power Jupiter Pvt. Ltd._P4</t>
  </si>
  <si>
    <t>Azure Power Jupiter Pvt. Ltd._P5</t>
  </si>
  <si>
    <t>Karnataka</t>
  </si>
  <si>
    <t>Tata Power Renewable Energy Ltd.</t>
  </si>
  <si>
    <t>Parampujya Solar Energy Pvt, Ltd.</t>
  </si>
  <si>
    <t>ACME Kurukshetra Solar Energy Pvt. Ltd.</t>
  </si>
  <si>
    <t>ACME Rewari Solar Energy Pvt. Ltd.</t>
  </si>
  <si>
    <t>Fortum FinnSurya Energy Pvt. Ltd._B30</t>
  </si>
  <si>
    <t>Fortum FinnSurya Energy Pvt. Ltd._B31</t>
  </si>
  <si>
    <t>Parampujya Solar Energy Pvt. Ltd._B29</t>
  </si>
  <si>
    <t>Parampujya Solar Energy Pvt. Ltd._B36</t>
  </si>
  <si>
    <t>Tata Power Renewable Energy Ltd._B32</t>
  </si>
  <si>
    <t>Tata Power Renewable Energy Ltd._B34</t>
  </si>
  <si>
    <t>ReNew Wind Energy (TN2) Pvt. Ltd._B33</t>
  </si>
  <si>
    <t>Yarrow Infrastructure Ltd._B35</t>
  </si>
  <si>
    <t>Telangana</t>
  </si>
  <si>
    <t>Parampujya Solar Energy Pvt. Ltd._P1</t>
  </si>
  <si>
    <t>Parampujya Solar Energy Pvt. Ltd._P2</t>
  </si>
  <si>
    <t>Parampujya Solar Energy Pvt. Ltd._P3</t>
  </si>
  <si>
    <t>Parampujya Solar Energy Pvt. Ltd._P4</t>
  </si>
  <si>
    <t>Parampujya Solar Energy Pvt. Ltd._P5</t>
  </si>
  <si>
    <t>ReNew Wind Energy (TN 2) Pvt. Ltd._P1</t>
  </si>
  <si>
    <t>ReNew Wind Energy (TN 2) Pvt. Ltd._P2</t>
  </si>
  <si>
    <t>ReNew Wind Energy (TN 2) Pvt. Ltd._P3</t>
  </si>
  <si>
    <t>ReNew Wind Energy (TN 2) Pvt. Ltd._P4</t>
  </si>
  <si>
    <t>ReNew Wind Energy (TN 2) Pvt. Ltd._P5</t>
  </si>
  <si>
    <t>ReNew Wind Energy (TN 2) Pvt. Ltd._P6</t>
  </si>
  <si>
    <t>ReNew Wind Energy (TN 2) Pvt. Ltd._P7</t>
  </si>
  <si>
    <t>ReNew Wind Energy (TN 2) Pvt. Ltd._P8</t>
  </si>
  <si>
    <t>ReNew Wind Energy (TN 2) Pvt. Ltd._P9</t>
  </si>
  <si>
    <t>ReNew Wind Energy (TN 2) Pvt. Ltd._P10</t>
  </si>
  <si>
    <t>Achintya Solar Power Ltd._P1</t>
  </si>
  <si>
    <t>Achintya Solar Power Ltd._P2</t>
  </si>
  <si>
    <t>Vishvarupa Solar Power Ltd.</t>
  </si>
  <si>
    <t>Suvarchas Solar Power Ltd.</t>
  </si>
  <si>
    <t>Grinibhrit Solar Power Ltd.</t>
  </si>
  <si>
    <t>Azure Power Thirty Seven Pvt. Ltd._P1</t>
  </si>
  <si>
    <t>Azure Power Thirty Seven Pvt. Ltd._P2</t>
  </si>
  <si>
    <t>Azure Power Thirty Seven Pvt. Ltd._P3</t>
  </si>
  <si>
    <t>Azure Power Thirty Seven Pvt. Ltd._P4</t>
  </si>
  <si>
    <t>Azure Power Thirty Seven Pvt. Ltd._P5</t>
  </si>
  <si>
    <t>Azure Power Thirty Seven Pvt. Ltd._P6</t>
  </si>
  <si>
    <t>Azure Power Thirty Seven Pvt. Ltd._P7</t>
  </si>
  <si>
    <t>Azure Power Thirty Seven Pvt. Ltd._P8</t>
  </si>
  <si>
    <t>Azure Power Thirty Seven Pvt. Ltd._P9</t>
  </si>
  <si>
    <t>Azure Power Thirty Seven Pvt. Ltd._P10</t>
  </si>
  <si>
    <t>ACME Yamunanagar Solar Power Pvt. Ltd._P1</t>
  </si>
  <si>
    <t>ACME Yamunanagar Solar Power Pvt. Ltd._P2</t>
  </si>
  <si>
    <t>ACME Mahbubnagar Solar Energy Pvt. Ltd._P1 (Godhur)</t>
  </si>
  <si>
    <t>ACME Mahbubnagar Solar Energy Pvt. Ltd._P2 (Manthini)</t>
  </si>
  <si>
    <t>ACME Mahbubnagar Solar Energy Pvt. Ltd._P3 (Padmajiwadi)</t>
  </si>
  <si>
    <t>Solairepro URJA pvt ltd</t>
  </si>
  <si>
    <t>Long term Intra-State Transactions of Electricity by Trading Licensees</t>
  </si>
  <si>
    <t>EMERGENT SOLREN PVT. LTD.-P1</t>
  </si>
  <si>
    <t>EMERGENT SOLREN PVT. LTD.-P2</t>
  </si>
  <si>
    <t>EMERGENT SOLREN PVT. LTD.-P3</t>
  </si>
  <si>
    <t>EMERGENT SOLREN PVT. LTD.-P4</t>
  </si>
  <si>
    <t>EMERGENT SOLREN PVT. LTD.-P5</t>
  </si>
  <si>
    <t>EMERGENT SOLREN PVT. LTD.-P6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</si>
</sst>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14"/>
  <sheetViews>
    <sheetView tabSelected="1" workbookViewId="0">
      <selection activeCell="I12" sqref="I12"/>
    </sheetView>
  </sheetViews>
  <sheetFormatPr defaultColWidth="9.140625" defaultRowHeight="15"/>
  <cols>
    <col min="1" max="1" width="9.140625" style="1"/>
    <col min="2" max="2" width="9.85546875" style="3" bestFit="1" customWidth="1"/>
    <col min="3" max="3" width="24" style="3" customWidth="1"/>
    <col min="4" max="4" width="20.85546875" style="3" customWidth="1"/>
    <col min="5" max="5" width="62.5703125" style="3" customWidth="1"/>
    <col min="6" max="16384" width="9.140625" style="1"/>
  </cols>
  <sheetData>
    <row r="1" spans="2:8">
      <c r="B1" s="1"/>
      <c r="C1" s="1"/>
      <c r="D1" s="1"/>
      <c r="E1" s="1"/>
    </row>
    <row r="2" spans="2:8">
      <c r="B2" s="10" t="s">
        <v>105</v>
      </c>
      <c r="C2" s="10"/>
      <c r="D2" s="10"/>
      <c r="E2" s="10"/>
    </row>
    <row r="3" spans="2:8" ht="15" customHeight="1">
      <c r="B3" s="10" t="s">
        <v>0</v>
      </c>
      <c r="C3" s="11" t="s">
        <v>1</v>
      </c>
      <c r="D3" s="10" t="s">
        <v>2</v>
      </c>
      <c r="E3" s="10" t="s">
        <v>3</v>
      </c>
    </row>
    <row r="4" spans="2:8">
      <c r="B4" s="10"/>
      <c r="C4" s="11"/>
      <c r="D4" s="10"/>
      <c r="E4" s="10"/>
    </row>
    <row r="5" spans="2:8">
      <c r="B5" s="10"/>
      <c r="C5" s="11"/>
      <c r="D5" s="10"/>
      <c r="E5" s="10"/>
    </row>
    <row r="6" spans="2:8" ht="15.75">
      <c r="B6" s="2">
        <v>1</v>
      </c>
      <c r="C6" s="12">
        <v>45.322249999999997</v>
      </c>
      <c r="D6" s="5" t="s">
        <v>4</v>
      </c>
      <c r="E6" s="4" t="s">
        <v>5</v>
      </c>
    </row>
    <row r="7" spans="2:8" ht="15.75">
      <c r="B7" s="2">
        <v>2</v>
      </c>
      <c r="C7" s="12">
        <v>47.569324999999999</v>
      </c>
      <c r="D7" s="5" t="s">
        <v>4</v>
      </c>
      <c r="E7" s="4" t="s">
        <v>6</v>
      </c>
      <c r="H7"/>
    </row>
    <row r="8" spans="2:8" ht="15.75">
      <c r="B8" s="2">
        <v>3</v>
      </c>
      <c r="C8" s="12">
        <v>48.28575</v>
      </c>
      <c r="D8" s="5" t="s">
        <v>4</v>
      </c>
      <c r="E8" s="4" t="s">
        <v>7</v>
      </c>
    </row>
    <row r="9" spans="2:8" ht="15.75">
      <c r="B9" s="2">
        <v>4</v>
      </c>
      <c r="C9" s="9">
        <v>10.60685</v>
      </c>
      <c r="D9" s="7" t="s">
        <v>4</v>
      </c>
      <c r="E9" s="6" t="s">
        <v>8</v>
      </c>
    </row>
    <row r="10" spans="2:8" ht="15.75">
      <c r="B10" s="2">
        <v>5</v>
      </c>
      <c r="C10" s="9">
        <v>11.070271</v>
      </c>
      <c r="D10" s="7" t="s">
        <v>4</v>
      </c>
      <c r="E10" s="6" t="s">
        <v>9</v>
      </c>
    </row>
    <row r="11" spans="2:8" ht="15.75">
      <c r="B11" s="2">
        <v>6</v>
      </c>
      <c r="C11" s="9">
        <v>10.623965999999999</v>
      </c>
      <c r="D11" s="7" t="s">
        <v>4</v>
      </c>
      <c r="E11" s="6" t="s">
        <v>10</v>
      </c>
    </row>
    <row r="12" spans="2:8" ht="15.75">
      <c r="B12" s="2">
        <v>7</v>
      </c>
      <c r="C12" s="9">
        <v>11.147263000000001</v>
      </c>
      <c r="D12" s="7" t="s">
        <v>4</v>
      </c>
      <c r="E12" s="6" t="s">
        <v>11</v>
      </c>
    </row>
    <row r="13" spans="2:8" ht="15.75">
      <c r="B13" s="2">
        <v>8</v>
      </c>
      <c r="C13" s="9">
        <v>11.302049999999999</v>
      </c>
      <c r="D13" s="7" t="s">
        <v>4</v>
      </c>
      <c r="E13" s="6" t="s">
        <v>12</v>
      </c>
    </row>
    <row r="14" spans="2:8" ht="15.75">
      <c r="B14" s="2">
        <v>9</v>
      </c>
      <c r="C14" s="9">
        <v>10.873135</v>
      </c>
      <c r="D14" s="7" t="s">
        <v>4</v>
      </c>
      <c r="E14" s="6" t="s">
        <v>13</v>
      </c>
    </row>
    <row r="15" spans="2:8" ht="15.75">
      <c r="B15" s="2">
        <v>10</v>
      </c>
      <c r="C15" s="9">
        <v>11.60017</v>
      </c>
      <c r="D15" s="7" t="s">
        <v>4</v>
      </c>
      <c r="E15" s="6" t="s">
        <v>14</v>
      </c>
    </row>
    <row r="16" spans="2:8" ht="15.75">
      <c r="B16" s="2">
        <v>11</v>
      </c>
      <c r="C16" s="9">
        <v>11.119304</v>
      </c>
      <c r="D16" s="7" t="s">
        <v>4</v>
      </c>
      <c r="E16" s="6" t="s">
        <v>15</v>
      </c>
    </row>
    <row r="17" spans="2:5" ht="15.75">
      <c r="B17" s="2">
        <v>12</v>
      </c>
      <c r="C17" s="9">
        <v>10.944547</v>
      </c>
      <c r="D17" s="7" t="s">
        <v>4</v>
      </c>
      <c r="E17" s="6" t="s">
        <v>16</v>
      </c>
    </row>
    <row r="18" spans="2:5" ht="15.75">
      <c r="B18" s="2">
        <v>13</v>
      </c>
      <c r="C18" s="9">
        <v>10.917445000000001</v>
      </c>
      <c r="D18" s="7" t="s">
        <v>4</v>
      </c>
      <c r="E18" s="6" t="s">
        <v>17</v>
      </c>
    </row>
    <row r="19" spans="2:5" ht="15.75">
      <c r="B19" s="2">
        <v>14</v>
      </c>
      <c r="C19" s="9">
        <v>65.211468999999994</v>
      </c>
      <c r="D19" s="7" t="s">
        <v>4</v>
      </c>
      <c r="E19" s="6" t="s">
        <v>18</v>
      </c>
    </row>
    <row r="20" spans="2:5" ht="15.75">
      <c r="B20" s="2">
        <v>15</v>
      </c>
      <c r="C20" s="9">
        <v>9.5618029999999994</v>
      </c>
      <c r="D20" s="7" t="s">
        <v>4</v>
      </c>
      <c r="E20" s="6" t="s">
        <v>19</v>
      </c>
    </row>
    <row r="21" spans="2:5" ht="15.75">
      <c r="B21" s="2">
        <v>16</v>
      </c>
      <c r="C21" s="9">
        <v>9.0456889999999994</v>
      </c>
      <c r="D21" s="7" t="s">
        <v>4</v>
      </c>
      <c r="E21" s="6" t="s">
        <v>20</v>
      </c>
    </row>
    <row r="22" spans="2:5" ht="15.75">
      <c r="B22" s="2">
        <v>17</v>
      </c>
      <c r="C22" s="9">
        <v>8.9426400000000008</v>
      </c>
      <c r="D22" s="7" t="s">
        <v>4</v>
      </c>
      <c r="E22" s="6" t="s">
        <v>21</v>
      </c>
    </row>
    <row r="23" spans="2:5" ht="15.75">
      <c r="B23" s="2">
        <v>18</v>
      </c>
      <c r="C23" s="9">
        <v>10.94406</v>
      </c>
      <c r="D23" s="7" t="s">
        <v>22</v>
      </c>
      <c r="E23" s="6" t="s">
        <v>23</v>
      </c>
    </row>
    <row r="24" spans="2:5" ht="15.75">
      <c r="B24" s="2">
        <v>19</v>
      </c>
      <c r="C24" s="9">
        <v>12.790820999999999</v>
      </c>
      <c r="D24" s="7" t="s">
        <v>22</v>
      </c>
      <c r="E24" s="6" t="s">
        <v>24</v>
      </c>
    </row>
    <row r="25" spans="2:5" ht="15.75">
      <c r="B25" s="2">
        <v>20</v>
      </c>
      <c r="C25" s="9">
        <v>12.727499</v>
      </c>
      <c r="D25" s="7" t="s">
        <v>22</v>
      </c>
      <c r="E25" s="6" t="s">
        <v>25</v>
      </c>
    </row>
    <row r="26" spans="2:5" ht="15.75">
      <c r="B26" s="2">
        <v>21</v>
      </c>
      <c r="C26" s="9">
        <v>11.772028000000001</v>
      </c>
      <c r="D26" s="7" t="s">
        <v>22</v>
      </c>
      <c r="E26" s="6" t="s">
        <v>26</v>
      </c>
    </row>
    <row r="27" spans="2:5" ht="15.75">
      <c r="B27" s="2">
        <v>22</v>
      </c>
      <c r="C27" s="9">
        <v>11.744770000000001</v>
      </c>
      <c r="D27" s="7" t="s">
        <v>22</v>
      </c>
      <c r="E27" s="6" t="s">
        <v>27</v>
      </c>
    </row>
    <row r="28" spans="2:5" ht="15.75">
      <c r="B28" s="2">
        <v>23</v>
      </c>
      <c r="C28" s="9">
        <v>12.869365999999999</v>
      </c>
      <c r="D28" s="7" t="s">
        <v>22</v>
      </c>
      <c r="E28" s="6" t="s">
        <v>28</v>
      </c>
    </row>
    <row r="29" spans="2:5" ht="15.75">
      <c r="B29" s="2">
        <v>24</v>
      </c>
      <c r="C29" s="9">
        <v>1.6174500000000001</v>
      </c>
      <c r="D29" s="7" t="s">
        <v>22</v>
      </c>
      <c r="E29" s="6" t="s">
        <v>29</v>
      </c>
    </row>
    <row r="30" spans="2:5" ht="15.75">
      <c r="B30" s="2">
        <v>25</v>
      </c>
      <c r="C30" s="9">
        <v>1.6016999999999999</v>
      </c>
      <c r="D30" s="7" t="s">
        <v>22</v>
      </c>
      <c r="E30" s="6" t="s">
        <v>30</v>
      </c>
    </row>
    <row r="31" spans="2:5" ht="15.75">
      <c r="B31" s="2">
        <v>26</v>
      </c>
      <c r="C31" s="9">
        <v>1.7784059999999999</v>
      </c>
      <c r="D31" s="7" t="s">
        <v>22</v>
      </c>
      <c r="E31" s="6" t="s">
        <v>31</v>
      </c>
    </row>
    <row r="32" spans="2:5" ht="15.75">
      <c r="B32" s="2">
        <v>27</v>
      </c>
      <c r="C32" s="9">
        <v>1.7949660000000001</v>
      </c>
      <c r="D32" s="7" t="s">
        <v>22</v>
      </c>
      <c r="E32" s="6" t="s">
        <v>32</v>
      </c>
    </row>
    <row r="33" spans="2:5" ht="15.75">
      <c r="B33" s="2">
        <v>28</v>
      </c>
      <c r="C33" s="9">
        <v>1.79145</v>
      </c>
      <c r="D33" s="7" t="s">
        <v>22</v>
      </c>
      <c r="E33" s="6" t="s">
        <v>33</v>
      </c>
    </row>
    <row r="34" spans="2:5" ht="15.75">
      <c r="B34" s="2">
        <v>29</v>
      </c>
      <c r="C34" s="9">
        <v>1.750494</v>
      </c>
      <c r="D34" s="7" t="s">
        <v>22</v>
      </c>
      <c r="E34" s="6" t="s">
        <v>34</v>
      </c>
    </row>
    <row r="35" spans="2:5" ht="15.75">
      <c r="B35" s="2">
        <v>30</v>
      </c>
      <c r="C35" s="9">
        <v>0.86583399999999999</v>
      </c>
      <c r="D35" s="7" t="s">
        <v>22</v>
      </c>
      <c r="E35" s="6" t="s">
        <v>35</v>
      </c>
    </row>
    <row r="36" spans="2:5" ht="15.75">
      <c r="B36" s="2">
        <v>31</v>
      </c>
      <c r="C36" s="9">
        <v>0.33</v>
      </c>
      <c r="D36" s="7" t="s">
        <v>22</v>
      </c>
      <c r="E36" s="6" t="s">
        <v>36</v>
      </c>
    </row>
    <row r="37" spans="2:5" ht="15.75">
      <c r="B37" s="2">
        <v>32</v>
      </c>
      <c r="C37" s="9">
        <v>1.32</v>
      </c>
      <c r="D37" s="7" t="s">
        <v>22</v>
      </c>
      <c r="E37" s="6" t="s">
        <v>37</v>
      </c>
    </row>
    <row r="38" spans="2:5" ht="15.75">
      <c r="B38" s="2">
        <v>33</v>
      </c>
      <c r="C38" s="9">
        <v>1.2</v>
      </c>
      <c r="D38" s="7" t="s">
        <v>22</v>
      </c>
      <c r="E38" s="6" t="s">
        <v>38</v>
      </c>
    </row>
    <row r="39" spans="2:5" ht="15.75">
      <c r="B39" s="2">
        <v>34</v>
      </c>
      <c r="C39" s="9">
        <f>1456567/10^6</f>
        <v>1.4565669999999999</v>
      </c>
      <c r="D39" s="7" t="s">
        <v>22</v>
      </c>
      <c r="E39" s="6" t="s">
        <v>106</v>
      </c>
    </row>
    <row r="40" spans="2:5" ht="15.75">
      <c r="B40" s="2">
        <v>35</v>
      </c>
      <c r="C40" s="9">
        <f>1202507/10^6</f>
        <v>1.202507</v>
      </c>
      <c r="D40" s="7" t="s">
        <v>22</v>
      </c>
      <c r="E40" s="6" t="s">
        <v>107</v>
      </c>
    </row>
    <row r="41" spans="2:5" ht="15.75">
      <c r="B41" s="2">
        <v>36</v>
      </c>
      <c r="C41" s="9">
        <f>1480478/10^6</f>
        <v>1.480478</v>
      </c>
      <c r="D41" s="7" t="s">
        <v>22</v>
      </c>
      <c r="E41" s="6" t="s">
        <v>108</v>
      </c>
    </row>
    <row r="42" spans="2:5" ht="15.75">
      <c r="B42" s="2">
        <v>37</v>
      </c>
      <c r="C42" s="9">
        <f>1446813/10^6</f>
        <v>1.4468129999999999</v>
      </c>
      <c r="D42" s="7" t="s">
        <v>22</v>
      </c>
      <c r="E42" s="6" t="s">
        <v>109</v>
      </c>
    </row>
    <row r="43" spans="2:5" ht="15.75">
      <c r="B43" s="2">
        <v>38</v>
      </c>
      <c r="C43" s="9">
        <f>1340115/10^6</f>
        <v>1.3401149999999999</v>
      </c>
      <c r="D43" s="7" t="s">
        <v>22</v>
      </c>
      <c r="E43" s="6" t="s">
        <v>110</v>
      </c>
    </row>
    <row r="44" spans="2:5" ht="15.75">
      <c r="B44" s="2">
        <v>39</v>
      </c>
      <c r="C44" s="9">
        <f>1419856/10^6</f>
        <v>1.419856</v>
      </c>
      <c r="D44" s="7" t="s">
        <v>22</v>
      </c>
      <c r="E44" s="6" t="s">
        <v>111</v>
      </c>
    </row>
    <row r="45" spans="2:5" ht="15.75">
      <c r="B45" s="2">
        <v>40</v>
      </c>
      <c r="C45" s="9">
        <v>1.8455999999999999</v>
      </c>
      <c r="D45" s="7" t="s">
        <v>22</v>
      </c>
      <c r="E45" s="6" t="s">
        <v>39</v>
      </c>
    </row>
    <row r="46" spans="2:5" ht="15.75">
      <c r="B46" s="2">
        <v>41</v>
      </c>
      <c r="C46" s="9">
        <v>1.8959999999999999</v>
      </c>
      <c r="D46" s="7" t="s">
        <v>22</v>
      </c>
      <c r="E46" s="6" t="s">
        <v>40</v>
      </c>
    </row>
    <row r="47" spans="2:5" ht="15.75">
      <c r="B47" s="2">
        <v>42</v>
      </c>
      <c r="C47" s="9">
        <v>1.7424029999999999</v>
      </c>
      <c r="D47" s="7" t="s">
        <v>22</v>
      </c>
      <c r="E47" s="6" t="s">
        <v>41</v>
      </c>
    </row>
    <row r="48" spans="2:5" ht="15.75">
      <c r="B48" s="2">
        <v>43</v>
      </c>
      <c r="C48" s="9">
        <v>1.683295</v>
      </c>
      <c r="D48" s="7" t="s">
        <v>22</v>
      </c>
      <c r="E48" s="6" t="s">
        <v>42</v>
      </c>
    </row>
    <row r="49" spans="2:8" ht="15.75">
      <c r="B49" s="2">
        <v>44</v>
      </c>
      <c r="C49" s="9">
        <v>1.7015420000000001</v>
      </c>
      <c r="D49" s="7" t="s">
        <v>22</v>
      </c>
      <c r="E49" s="6" t="s">
        <v>43</v>
      </c>
    </row>
    <row r="50" spans="2:8" ht="15.75">
      <c r="B50" s="2">
        <v>45</v>
      </c>
      <c r="C50" s="9">
        <v>1.627737</v>
      </c>
      <c r="D50" s="7" t="s">
        <v>22</v>
      </c>
      <c r="E50" s="6" t="s">
        <v>44</v>
      </c>
    </row>
    <row r="51" spans="2:8" ht="15.75">
      <c r="B51" s="2">
        <v>46</v>
      </c>
      <c r="C51" s="9">
        <v>1.697009</v>
      </c>
      <c r="D51" s="7" t="s">
        <v>22</v>
      </c>
      <c r="E51" s="6" t="s">
        <v>45</v>
      </c>
    </row>
    <row r="52" spans="2:8" ht="15.75">
      <c r="B52" s="2">
        <v>47</v>
      </c>
      <c r="C52" s="9">
        <v>1.5630189999999999</v>
      </c>
      <c r="D52" s="7" t="s">
        <v>46</v>
      </c>
      <c r="E52" s="6" t="s">
        <v>39</v>
      </c>
    </row>
    <row r="53" spans="2:8" ht="15.75">
      <c r="B53" s="2">
        <v>48</v>
      </c>
      <c r="C53" s="9">
        <v>1.5257160000000001</v>
      </c>
      <c r="D53" s="7" t="s">
        <v>46</v>
      </c>
      <c r="E53" s="6" t="s">
        <v>40</v>
      </c>
    </row>
    <row r="54" spans="2:8" ht="15.75">
      <c r="B54" s="2">
        <v>49</v>
      </c>
      <c r="C54" s="9">
        <v>1.497293</v>
      </c>
      <c r="D54" s="7" t="s">
        <v>46</v>
      </c>
      <c r="E54" s="6" t="s">
        <v>47</v>
      </c>
    </row>
    <row r="55" spans="2:8" ht="15.75">
      <c r="B55" s="2">
        <v>50</v>
      </c>
      <c r="C55" s="9">
        <v>1.5523009999999999</v>
      </c>
      <c r="D55" s="7" t="s">
        <v>46</v>
      </c>
      <c r="E55" s="6" t="s">
        <v>48</v>
      </c>
    </row>
    <row r="56" spans="2:8" ht="15.75">
      <c r="B56" s="2">
        <v>51</v>
      </c>
      <c r="C56" s="9">
        <v>1.554516</v>
      </c>
      <c r="D56" s="7" t="s">
        <v>46</v>
      </c>
      <c r="E56" s="6" t="s">
        <v>49</v>
      </c>
    </row>
    <row r="57" spans="2:8" ht="15.75">
      <c r="B57" s="2">
        <v>52</v>
      </c>
      <c r="C57" s="9">
        <v>0.879</v>
      </c>
      <c r="D57" s="7" t="s">
        <v>46</v>
      </c>
      <c r="E57" s="6" t="s">
        <v>50</v>
      </c>
      <c r="G57" s="8"/>
      <c r="H57" s="8"/>
    </row>
    <row r="58" spans="2:8" ht="15.75">
      <c r="B58" s="2">
        <v>53</v>
      </c>
      <c r="C58" s="9">
        <v>1.0449999999999999</v>
      </c>
      <c r="D58" s="7" t="s">
        <v>46</v>
      </c>
      <c r="E58" s="6" t="s">
        <v>51</v>
      </c>
      <c r="G58" s="8"/>
      <c r="H58" s="8"/>
    </row>
    <row r="59" spans="2:8" ht="15.75">
      <c r="B59" s="2">
        <v>54</v>
      </c>
      <c r="C59" s="9">
        <v>1.34</v>
      </c>
      <c r="D59" s="7" t="s">
        <v>46</v>
      </c>
      <c r="E59" s="6" t="s">
        <v>52</v>
      </c>
      <c r="G59" s="8"/>
      <c r="H59" s="8"/>
    </row>
    <row r="60" spans="2:8" ht="15.75">
      <c r="B60" s="2">
        <v>55</v>
      </c>
      <c r="C60" s="9">
        <v>0.93899999999999995</v>
      </c>
      <c r="D60" s="7" t="s">
        <v>46</v>
      </c>
      <c r="E60" s="6" t="s">
        <v>53</v>
      </c>
      <c r="G60" s="8"/>
      <c r="H60" s="8"/>
    </row>
    <row r="61" spans="2:8" ht="15.75">
      <c r="B61" s="2">
        <v>56</v>
      </c>
      <c r="C61" s="9">
        <v>0.91200000000000003</v>
      </c>
      <c r="D61" s="7" t="s">
        <v>46</v>
      </c>
      <c r="E61" s="6" t="s">
        <v>54</v>
      </c>
      <c r="G61" s="8"/>
      <c r="H61" s="8"/>
    </row>
    <row r="62" spans="2:8" ht="15.75">
      <c r="B62" s="2">
        <v>57</v>
      </c>
      <c r="C62" s="9">
        <v>9.8813549999999992</v>
      </c>
      <c r="D62" s="7" t="s">
        <v>55</v>
      </c>
      <c r="E62" s="6" t="s">
        <v>56</v>
      </c>
    </row>
    <row r="63" spans="2:8" ht="15.75">
      <c r="B63" s="2">
        <v>58</v>
      </c>
      <c r="C63" s="9">
        <v>10.33525</v>
      </c>
      <c r="D63" s="7" t="s">
        <v>55</v>
      </c>
      <c r="E63" s="6" t="s">
        <v>57</v>
      </c>
    </row>
    <row r="64" spans="2:8" ht="15.75">
      <c r="B64" s="2">
        <v>59</v>
      </c>
      <c r="C64" s="9">
        <v>9.6101349999999996</v>
      </c>
      <c r="D64" s="7" t="s">
        <v>55</v>
      </c>
      <c r="E64" s="6" t="s">
        <v>58</v>
      </c>
      <c r="G64" s="8"/>
      <c r="H64" s="8"/>
    </row>
    <row r="65" spans="2:8" ht="15.75">
      <c r="B65" s="2">
        <v>60</v>
      </c>
      <c r="C65" s="9">
        <v>9.6225649999999998</v>
      </c>
      <c r="D65" s="7" t="s">
        <v>55</v>
      </c>
      <c r="E65" s="6" t="s">
        <v>59</v>
      </c>
      <c r="G65" s="8"/>
      <c r="H65" s="8"/>
    </row>
    <row r="66" spans="2:8" ht="15.75">
      <c r="B66" s="2">
        <v>61</v>
      </c>
      <c r="C66" s="9">
        <v>8.9355124999999997</v>
      </c>
      <c r="D66" s="7" t="s">
        <v>55</v>
      </c>
      <c r="E66" s="6" t="s">
        <v>60</v>
      </c>
    </row>
    <row r="67" spans="2:8" ht="15.75">
      <c r="B67" s="2">
        <v>62</v>
      </c>
      <c r="C67" s="9">
        <v>8.9355124999999997</v>
      </c>
      <c r="D67" s="7" t="s">
        <v>55</v>
      </c>
      <c r="E67" s="6" t="s">
        <v>61</v>
      </c>
    </row>
    <row r="68" spans="2:8" ht="15.75">
      <c r="B68" s="2">
        <v>63</v>
      </c>
      <c r="C68" s="9">
        <v>10.293749999999999</v>
      </c>
      <c r="D68" s="7" t="s">
        <v>55</v>
      </c>
      <c r="E68" s="6" t="s">
        <v>62</v>
      </c>
    </row>
    <row r="69" spans="2:8" ht="15.75">
      <c r="B69" s="2">
        <v>64</v>
      </c>
      <c r="C69" s="9">
        <v>10.33525</v>
      </c>
      <c r="D69" s="7" t="s">
        <v>55</v>
      </c>
      <c r="E69" s="6" t="s">
        <v>63</v>
      </c>
    </row>
    <row r="70" spans="2:8" ht="15.75">
      <c r="B70" s="2">
        <v>65</v>
      </c>
      <c r="C70" s="9">
        <v>9.5765899999999995</v>
      </c>
      <c r="D70" s="7" t="s">
        <v>55</v>
      </c>
      <c r="E70" s="6" t="s">
        <v>64</v>
      </c>
    </row>
    <row r="71" spans="2:8" ht="15.75">
      <c r="B71" s="2">
        <v>66</v>
      </c>
      <c r="C71" s="9">
        <v>9.5765899999999995</v>
      </c>
      <c r="D71" s="7" t="s">
        <v>55</v>
      </c>
      <c r="E71" s="6" t="s">
        <v>65</v>
      </c>
    </row>
    <row r="72" spans="2:8" ht="15.75">
      <c r="B72" s="2">
        <v>67</v>
      </c>
      <c r="C72" s="9">
        <v>9.322025</v>
      </c>
      <c r="D72" s="7" t="s">
        <v>55</v>
      </c>
      <c r="E72" s="6" t="s">
        <v>66</v>
      </c>
    </row>
    <row r="73" spans="2:8" ht="15.75">
      <c r="B73" s="2">
        <v>68</v>
      </c>
      <c r="C73" s="9">
        <v>9.8423724999999997</v>
      </c>
      <c r="D73" s="7" t="s">
        <v>55</v>
      </c>
      <c r="E73" s="6" t="s">
        <v>67</v>
      </c>
    </row>
    <row r="74" spans="2:8" ht="15.75">
      <c r="B74" s="2">
        <v>69</v>
      </c>
      <c r="C74" s="9">
        <v>1.807779</v>
      </c>
      <c r="D74" s="7" t="s">
        <v>68</v>
      </c>
      <c r="E74" s="6" t="s">
        <v>69</v>
      </c>
    </row>
    <row r="75" spans="2:8" ht="15.75">
      <c r="B75" s="2">
        <v>70</v>
      </c>
      <c r="C75" s="9">
        <v>1.79494</v>
      </c>
      <c r="D75" s="7" t="s">
        <v>68</v>
      </c>
      <c r="E75" s="6" t="s">
        <v>70</v>
      </c>
    </row>
    <row r="76" spans="2:8" ht="15.75">
      <c r="B76" s="2">
        <v>71</v>
      </c>
      <c r="C76" s="9">
        <v>1.8536729999999999</v>
      </c>
      <c r="D76" s="7" t="s">
        <v>68</v>
      </c>
      <c r="E76" s="6" t="s">
        <v>71</v>
      </c>
    </row>
    <row r="77" spans="2:8" ht="15.75">
      <c r="B77" s="2">
        <v>72</v>
      </c>
      <c r="C77" s="9">
        <v>1.807644</v>
      </c>
      <c r="D77" s="7" t="s">
        <v>68</v>
      </c>
      <c r="E77" s="6" t="s">
        <v>72</v>
      </c>
    </row>
    <row r="78" spans="2:8" ht="15.75">
      <c r="B78" s="2">
        <v>73</v>
      </c>
      <c r="C78" s="9">
        <v>1.7992600000000001</v>
      </c>
      <c r="D78" s="7" t="s">
        <v>68</v>
      </c>
      <c r="E78" s="6" t="s">
        <v>73</v>
      </c>
    </row>
    <row r="79" spans="2:8" ht="15.75">
      <c r="B79" s="2">
        <v>74</v>
      </c>
      <c r="C79" s="9">
        <v>1.776084</v>
      </c>
      <c r="D79" s="7" t="s">
        <v>68</v>
      </c>
      <c r="E79" s="6" t="s">
        <v>74</v>
      </c>
    </row>
    <row r="80" spans="2:8" ht="15.75">
      <c r="B80" s="2">
        <v>75</v>
      </c>
      <c r="C80" s="9">
        <v>1.891159</v>
      </c>
      <c r="D80" s="7" t="s">
        <v>68</v>
      </c>
      <c r="E80" s="6" t="s">
        <v>75</v>
      </c>
    </row>
    <row r="81" spans="2:5" ht="15.75">
      <c r="B81" s="2">
        <v>76</v>
      </c>
      <c r="C81" s="9">
        <v>1.782967</v>
      </c>
      <c r="D81" s="7" t="s">
        <v>68</v>
      </c>
      <c r="E81" s="6" t="s">
        <v>76</v>
      </c>
    </row>
    <row r="82" spans="2:5" ht="15.75">
      <c r="B82" s="2">
        <v>77</v>
      </c>
      <c r="C82" s="9">
        <v>1.8835249999999999</v>
      </c>
      <c r="D82" s="7" t="s">
        <v>68</v>
      </c>
      <c r="E82" s="6" t="s">
        <v>77</v>
      </c>
    </row>
    <row r="83" spans="2:5" ht="15.75">
      <c r="B83" s="2">
        <v>78</v>
      </c>
      <c r="C83" s="9">
        <v>1.874376</v>
      </c>
      <c r="D83" s="7" t="s">
        <v>68</v>
      </c>
      <c r="E83" s="6" t="s">
        <v>78</v>
      </c>
    </row>
    <row r="84" spans="2:5" ht="15.75">
      <c r="B84" s="2">
        <v>79</v>
      </c>
      <c r="C84" s="9">
        <v>1.8875930000000001</v>
      </c>
      <c r="D84" s="7" t="s">
        <v>68</v>
      </c>
      <c r="E84" s="6" t="s">
        <v>79</v>
      </c>
    </row>
    <row r="85" spans="2:5" ht="15.75">
      <c r="B85" s="2">
        <v>80</v>
      </c>
      <c r="C85" s="9">
        <v>1.837798</v>
      </c>
      <c r="D85" s="7" t="s">
        <v>68</v>
      </c>
      <c r="E85" s="6" t="s">
        <v>80</v>
      </c>
    </row>
    <row r="86" spans="2:5" ht="15.75">
      <c r="B86" s="2">
        <v>81</v>
      </c>
      <c r="C86" s="9">
        <v>1.9074739999999999</v>
      </c>
      <c r="D86" s="7" t="s">
        <v>68</v>
      </c>
      <c r="E86" s="6" t="s">
        <v>81</v>
      </c>
    </row>
    <row r="87" spans="2:5" ht="15.75">
      <c r="B87" s="2">
        <v>82</v>
      </c>
      <c r="C87" s="9">
        <v>1.8941699999999999</v>
      </c>
      <c r="D87" s="7" t="s">
        <v>68</v>
      </c>
      <c r="E87" s="6" t="s">
        <v>82</v>
      </c>
    </row>
    <row r="88" spans="2:5" ht="15.75">
      <c r="B88" s="2">
        <v>83</v>
      </c>
      <c r="C88" s="9">
        <v>1.8643540000000001</v>
      </c>
      <c r="D88" s="7" t="s">
        <v>68</v>
      </c>
      <c r="E88" s="6" t="s">
        <v>83</v>
      </c>
    </row>
    <row r="89" spans="2:5" ht="15.75">
      <c r="B89" s="2">
        <v>84</v>
      </c>
      <c r="C89" s="9">
        <v>0</v>
      </c>
      <c r="D89" s="7" t="s">
        <v>68</v>
      </c>
      <c r="E89" s="6" t="s">
        <v>84</v>
      </c>
    </row>
    <row r="90" spans="2:5" ht="15.75">
      <c r="B90" s="2">
        <v>85</v>
      </c>
      <c r="C90" s="9">
        <v>0</v>
      </c>
      <c r="D90" s="7" t="s">
        <v>68</v>
      </c>
      <c r="E90" s="6" t="s">
        <v>85</v>
      </c>
    </row>
    <row r="91" spans="2:5" ht="15.75">
      <c r="B91" s="2">
        <v>86</v>
      </c>
      <c r="C91" s="9">
        <v>1.8048</v>
      </c>
      <c r="D91" s="7" t="s">
        <v>68</v>
      </c>
      <c r="E91" s="6" t="s">
        <v>86</v>
      </c>
    </row>
    <row r="92" spans="2:5" ht="15.75">
      <c r="B92" s="2">
        <v>87</v>
      </c>
      <c r="C92" s="9">
        <v>0</v>
      </c>
      <c r="D92" s="7" t="s">
        <v>68</v>
      </c>
      <c r="E92" s="6" t="s">
        <v>87</v>
      </c>
    </row>
    <row r="93" spans="2:5" ht="15.75">
      <c r="B93" s="2">
        <v>88</v>
      </c>
      <c r="C93" s="9">
        <v>0</v>
      </c>
      <c r="D93" s="7" t="s">
        <v>68</v>
      </c>
      <c r="E93" s="6" t="s">
        <v>88</v>
      </c>
    </row>
    <row r="94" spans="2:5" ht="15.75">
      <c r="B94" s="2">
        <v>89</v>
      </c>
      <c r="C94" s="9">
        <v>2.254807</v>
      </c>
      <c r="D94" s="7" t="s">
        <v>68</v>
      </c>
      <c r="E94" s="6" t="s">
        <v>89</v>
      </c>
    </row>
    <row r="95" spans="2:5" ht="15.75">
      <c r="B95" s="2">
        <v>90</v>
      </c>
      <c r="C95" s="9">
        <v>2.2938710000000002</v>
      </c>
      <c r="D95" s="7" t="s">
        <v>68</v>
      </c>
      <c r="E95" s="6" t="s">
        <v>90</v>
      </c>
    </row>
    <row r="96" spans="2:5" ht="15.75">
      <c r="B96" s="2">
        <v>91</v>
      </c>
      <c r="C96" s="9">
        <v>2.216221</v>
      </c>
      <c r="D96" s="7" t="s">
        <v>68</v>
      </c>
      <c r="E96" s="6" t="s">
        <v>91</v>
      </c>
    </row>
    <row r="97" spans="2:5" ht="15.75">
      <c r="B97" s="2">
        <v>92</v>
      </c>
      <c r="C97" s="9">
        <v>2.2080709999999999</v>
      </c>
      <c r="D97" s="7" t="s">
        <v>68</v>
      </c>
      <c r="E97" s="6" t="s">
        <v>92</v>
      </c>
    </row>
    <row r="98" spans="2:5" ht="15.75">
      <c r="B98" s="2">
        <v>93</v>
      </c>
      <c r="C98" s="9">
        <v>2.2555450000000001</v>
      </c>
      <c r="D98" s="7" t="s">
        <v>68</v>
      </c>
      <c r="E98" s="6" t="s">
        <v>93</v>
      </c>
    </row>
    <row r="99" spans="2:5" ht="15.75">
      <c r="B99" s="2">
        <v>94</v>
      </c>
      <c r="C99" s="9">
        <v>2.4662470000000001</v>
      </c>
      <c r="D99" s="7" t="s">
        <v>68</v>
      </c>
      <c r="E99" s="6" t="s">
        <v>94</v>
      </c>
    </row>
    <row r="100" spans="2:5" ht="15.75">
      <c r="B100" s="2">
        <v>95</v>
      </c>
      <c r="C100" s="9">
        <v>2.3153290000000002</v>
      </c>
      <c r="D100" s="7" t="s">
        <v>68</v>
      </c>
      <c r="E100" s="6" t="s">
        <v>95</v>
      </c>
    </row>
    <row r="101" spans="2:5" ht="15.75">
      <c r="B101" s="2">
        <v>96</v>
      </c>
      <c r="C101" s="9">
        <v>2.268573</v>
      </c>
      <c r="D101" s="7" t="s">
        <v>68</v>
      </c>
      <c r="E101" s="6" t="s">
        <v>96</v>
      </c>
    </row>
    <row r="102" spans="2:5" ht="15.75">
      <c r="B102" s="2">
        <v>97</v>
      </c>
      <c r="C102" s="9">
        <v>2.6134230000000001</v>
      </c>
      <c r="D102" s="7" t="s">
        <v>68</v>
      </c>
      <c r="E102" s="6" t="s">
        <v>97</v>
      </c>
    </row>
    <row r="103" spans="2:5" ht="15.75">
      <c r="B103" s="2">
        <v>98</v>
      </c>
      <c r="C103" s="9">
        <v>2.6229119999999999</v>
      </c>
      <c r="D103" s="7" t="s">
        <v>68</v>
      </c>
      <c r="E103" s="6" t="s">
        <v>98</v>
      </c>
    </row>
    <row r="104" spans="2:5" ht="15.75">
      <c r="B104" s="2">
        <v>99</v>
      </c>
      <c r="C104" s="9">
        <v>1.8286519999999999</v>
      </c>
      <c r="D104" s="7" t="s">
        <v>68</v>
      </c>
      <c r="E104" s="6" t="s">
        <v>69</v>
      </c>
    </row>
    <row r="105" spans="2:5" ht="15.75">
      <c r="B105" s="2">
        <v>100</v>
      </c>
      <c r="C105" s="9">
        <v>1.715897</v>
      </c>
      <c r="D105" s="7" t="s">
        <v>68</v>
      </c>
      <c r="E105" s="6" t="s">
        <v>70</v>
      </c>
    </row>
    <row r="106" spans="2:5" ht="15.75">
      <c r="B106" s="2">
        <v>101</v>
      </c>
      <c r="C106" s="9">
        <v>1.729676</v>
      </c>
      <c r="D106" s="7" t="s">
        <v>68</v>
      </c>
      <c r="E106" s="6" t="s">
        <v>71</v>
      </c>
    </row>
    <row r="107" spans="2:5" ht="15.75">
      <c r="B107" s="2">
        <v>102</v>
      </c>
      <c r="C107" s="9">
        <v>1.7306820000000001</v>
      </c>
      <c r="D107" s="7" t="s">
        <v>68</v>
      </c>
      <c r="E107" s="6" t="s">
        <v>72</v>
      </c>
    </row>
    <row r="108" spans="2:5" ht="15.75">
      <c r="B108" s="2">
        <v>103</v>
      </c>
      <c r="C108" s="9">
        <v>1.820093</v>
      </c>
      <c r="D108" s="7" t="s">
        <v>68</v>
      </c>
      <c r="E108" s="6" t="s">
        <v>73</v>
      </c>
    </row>
    <row r="109" spans="2:5" ht="15.75">
      <c r="B109" s="2">
        <v>104</v>
      </c>
      <c r="C109" s="9">
        <v>1.9256</v>
      </c>
      <c r="D109" s="7" t="s">
        <v>68</v>
      </c>
      <c r="E109" s="6" t="s">
        <v>99</v>
      </c>
    </row>
    <row r="110" spans="2:5" ht="15.75">
      <c r="B110" s="2">
        <v>105</v>
      </c>
      <c r="C110" s="9">
        <v>2.0028000000000001</v>
      </c>
      <c r="D110" s="7" t="s">
        <v>68</v>
      </c>
      <c r="E110" s="6" t="s">
        <v>100</v>
      </c>
    </row>
    <row r="111" spans="2:5" ht="15.75">
      <c r="B111" s="2">
        <v>106</v>
      </c>
      <c r="C111" s="9">
        <v>1.7576000000000001</v>
      </c>
      <c r="D111" s="7" t="s">
        <v>68</v>
      </c>
      <c r="E111" s="6" t="s">
        <v>101</v>
      </c>
    </row>
    <row r="112" spans="2:5" ht="15.75">
      <c r="B112" s="2">
        <v>107</v>
      </c>
      <c r="C112" s="9">
        <v>1.93455</v>
      </c>
      <c r="D112" s="7" t="s">
        <v>68</v>
      </c>
      <c r="E112" s="6" t="s">
        <v>102</v>
      </c>
    </row>
    <row r="113" spans="2:5" ht="15.75">
      <c r="B113" s="2">
        <v>108</v>
      </c>
      <c r="C113" s="9">
        <v>1.9939499999999999</v>
      </c>
      <c r="D113" s="7" t="s">
        <v>68</v>
      </c>
      <c r="E113" s="6" t="s">
        <v>103</v>
      </c>
    </row>
    <row r="114" spans="2:5" ht="15.75">
      <c r="B114" s="2">
        <v>109</v>
      </c>
      <c r="C114" s="9">
        <v>46.902299999999997</v>
      </c>
      <c r="D114" s="7" t="s">
        <v>4</v>
      </c>
      <c r="E114" s="6" t="s">
        <v>104</v>
      </c>
    </row>
  </sheetData>
  <mergeCells count="5">
    <mergeCell ref="B2:E2"/>
    <mergeCell ref="B3:B5"/>
    <mergeCell ref="C3:C5"/>
    <mergeCell ref="D3:D5"/>
    <mergeCell ref="E3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2025-02-14T12:50:06Z</dcterms:modified>
  <cp:category/>
  <cp:contentStatus/>
</cp:coreProperties>
</file>